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7-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<sst xmlns="http://schemas.openxmlformats.org/spreadsheetml/2006/main" count="234" uniqueCount="70">
  <si>
    <t>Relatório Individualizado de Presença</t>
  </si>
  <si>
    <t>57ª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</si>
  <si>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</si>
  <si>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</si>
  <si>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</si>
  <si>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</si>
  <si>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</si>
  <si>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</si>
  <si>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</si>
  <si>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</si>
  <si>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615/18</t>
  </si>
  <si>
    <t>579/18</t>
  </si>
  <si>
    <t>766/19</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</si>
  <si>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</si>
  <si>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</si>
  <si>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</si>
  <si>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</si>
  <si>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</si>
  <si>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</si>
  <si>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</si>
  <si>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</si>
  <si>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</si>
  <si>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</si>
  <si>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</si>
  <si>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</si>
  <si>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Dr. Nilton</t>
  </si>
  <si>
    <t>F</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</si>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</sst>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K3" sqref="K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43655</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8" t="s">
        <v>10</v>
      </c>
      <c r="I3" s="8" t="s">
        <v>11</v>
      </c>
      <c r="J3" s="8" t="s">
        <v>12</v>
      </c>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15</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2" t="s">
        <v>16</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17</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18</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19</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20</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21</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22</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23</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24</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4</v>
      </c>
      <c r="C15" s="11">
        <f ca="1">(COUNTIF(G15:OFFSET(G15,0,$D$2-1),"P")/$D$2)+(COUNTIF(G15:OFFSET(G15,0,$D$2-1),"X")/$D$2)</f>
        <v>0</v>
      </c>
      <c r="D15" s="12" t="str">
        <f t="shared" ca="1" si="1"/>
        <v>AUSENTE</v>
      </c>
      <c r="E15" s="12" t="str">
        <f t="shared" ca="1" si="2"/>
        <v>F</v>
      </c>
      <c r="F15" s="12" t="s">
        <v>25</v>
      </c>
      <c r="G15" s="10" t="s">
        <v>26</v>
      </c>
      <c r="H15" s="10" t="s">
        <v>26</v>
      </c>
      <c r="I15" s="10" t="s">
        <v>26</v>
      </c>
      <c r="J15" s="10" t="s">
        <v>26</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4" t="s">
        <v>27</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2" t="s">
        <v>28</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4</v>
      </c>
      <c r="C18" s="11">
        <f ca="1">(COUNTIF(G18:OFFSET(G18,0,$D$2-1),"P")/$D$2)+(COUNTIF(G18:OFFSET(G18,0,$D$2-1),"X")/$D$2)</f>
        <v>0</v>
      </c>
      <c r="D18" s="12" t="str">
        <f t="shared" ca="1" si="1"/>
        <v>AUSENTE</v>
      </c>
      <c r="E18" s="12" t="str">
        <f t="shared" ca="1" si="2"/>
        <v>F</v>
      </c>
      <c r="F18" s="14" t="s">
        <v>29</v>
      </c>
      <c r="G18" s="10" t="s">
        <v>26</v>
      </c>
      <c r="H18" s="10" t="s">
        <v>26</v>
      </c>
      <c r="I18" s="10" t="s">
        <v>26</v>
      </c>
      <c r="J18" s="10" t="s">
        <v>26</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30</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4</v>
      </c>
      <c r="C23" s="11">
        <f ca="1">(COUNTIF(G23:OFFSET(G23,0,$D$2-1),"P")/$D$2)+(COUNTIF(G23:OFFSET(G23,0,$D$2-1),"X")/$D$2)</f>
        <v>0.5</v>
      </c>
      <c r="D23" s="12" t="str">
        <f t="shared" ca="1" si="1"/>
        <v>PRESENTE</v>
      </c>
      <c r="E23" s="12" t="str">
        <f t="shared" ca="1" si="2"/>
        <v>P</v>
      </c>
      <c r="F23" s="14" t="s">
        <v>34</v>
      </c>
      <c r="G23" s="10" t="s">
        <v>14</v>
      </c>
      <c r="H23" s="10" t="s">
        <v>14</v>
      </c>
      <c r="I23" s="10" t="s">
        <v>26</v>
      </c>
      <c r="J23" s="10" t="s">
        <v>26</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14</v>
      </c>
      <c r="I24" s="10" t="s">
        <v>14</v>
      </c>
      <c r="J24" s="10" t="s">
        <v>14</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36</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37</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38</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39</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40</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4</v>
      </c>
      <c r="C30" s="11">
        <f ca="1">(COUNTIF(G30:OFFSET(G30,0,$D$2-1),"P")/$D$2)+(COUNTIF(G30:OFFSET(G30,0,$D$2-1),"X")/$D$2)</f>
        <v>0.5</v>
      </c>
      <c r="D30" s="12" t="str">
        <f t="shared" ca="1" si="1"/>
        <v>PRESENTE</v>
      </c>
      <c r="E30" s="12" t="str">
        <f t="shared" ca="1" si="2"/>
        <v>P</v>
      </c>
      <c r="F30" s="14" t="s">
        <v>41</v>
      </c>
      <c r="G30" s="10" t="s">
        <v>14</v>
      </c>
      <c r="H30" s="10" t="s">
        <v>14</v>
      </c>
      <c r="I30" s="10" t="s">
        <v>26</v>
      </c>
      <c r="J30" s="10" t="s">
        <v>26</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42</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43</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44</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45</v>
      </c>
      <c r="G34" s="10" t="s">
        <v>14</v>
      </c>
      <c r="H34" s="10" t="s">
        <v>46</v>
      </c>
      <c r="I34" s="10" t="s">
        <v>46</v>
      </c>
      <c r="J34" s="10" t="s">
        <v>46</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47</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4</v>
      </c>
      <c r="C36" s="11">
        <f ca="1">(COUNTIF(G36:OFFSET(G36,0,$D$2-1),"P")/$D$2)+(COUNTIF(G36:OFFSET(G36,0,$D$2-1),"X")/$D$2)</f>
        <v>0</v>
      </c>
      <c r="D36" s="12" t="str">
        <f t="shared" ca="1" si="1"/>
        <v>AUSENTE</v>
      </c>
      <c r="E36" s="12" t="str">
        <f t="shared" ca="1" si="2"/>
        <v>F</v>
      </c>
      <c r="F36" s="14" t="s">
        <v>48</v>
      </c>
      <c r="G36" s="10" t="s">
        <v>26</v>
      </c>
      <c r="H36" s="10" t="s">
        <v>26</v>
      </c>
      <c r="I36" s="10" t="s">
        <v>26</v>
      </c>
      <c r="J36" s="10" t="s">
        <v>26</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4</v>
      </c>
      <c r="C41" s="11">
        <f ca="1">(COUNTIF(G41:OFFSET(G41,0,$D$2-1),"P")/$D$2)+(COUNTIF(G41:OFFSET(G41,0,$D$2-1),"X")/$D$2)</f>
        <v>0</v>
      </c>
      <c r="D41" s="12" t="str">
        <f t="shared" ca="1" si="1"/>
        <v>AUSENTE</v>
      </c>
      <c r="E41" s="12" t="str">
        <f t="shared" ca="1" si="2"/>
        <v>F</v>
      </c>
      <c r="F41" s="14" t="s">
        <v>53</v>
      </c>
      <c r="G41" s="10" t="s">
        <v>26</v>
      </c>
      <c r="H41" s="10" t="s">
        <v>26</v>
      </c>
      <c r="I41" s="10" t="s">
        <v>26</v>
      </c>
      <c r="J41" s="10" t="s">
        <v>26</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55</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37</v>
      </c>
      <c r="H45" s="19">
        <f t="shared" ref="H45:BQ45" si="3">COUNTIF(H4:H44,"P")+COUNTIF(H4:H44,"X")</f>
        <v>37</v>
      </c>
      <c r="I45" s="19">
        <f t="shared" si="3"/>
        <v>35</v>
      </c>
      <c r="J45" s="19">
        <f t="shared" si="3"/>
        <v>35</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26</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46</v>
      </c>
      <c r="E53" s="21"/>
      <c r="F53" s="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conditionalFormatting sqref="A45:XFD65536 A4:E44 A1:XFD3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2019-07-12T15:42:46Z</dcterms:created>
  <dcterms:modified xsi:type="dcterms:W3CDTF">2019-07-12T15:42:57Z</dcterms:modified>
</cp:coreProperties>
</file>